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srvfich-sge.siege.inria.fr\SIEGE\DAF\SAM\ACHATS MARCHES EN COURS\Agence de programme\Traiteur Evenement Transnumérique\Préparation\Docs préparatoires\DCE VF\"/>
    </mc:Choice>
  </mc:AlternateContent>
  <xr:revisionPtr revIDLastSave="0" documentId="13_ncr:1_{E47FDEE4-B7AB-4866-9B7D-9B9EA0D735E8}" xr6:coauthVersionLast="47" xr6:coauthVersionMax="47" xr10:uidLastSave="{00000000-0000-0000-0000-000000000000}"/>
  <bookViews>
    <workbookView xWindow="28680" yWindow="-120" windowWidth="29040" windowHeight="15720" activeTab="1" xr2:uid="{00000000-000D-0000-FFFF-FFFF00000000}"/>
  </bookViews>
  <sheets>
    <sheet name="BPU" sheetId="2" r:id="rId1"/>
    <sheet name="DQE" sheetId="5"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21" i="5" l="1"/>
  <c r="C22" i="5"/>
  <c r="C20" i="5" l="1"/>
  <c r="E20" i="5" s="1"/>
  <c r="C18" i="5"/>
  <c r="E18" i="5" s="1"/>
  <c r="C19" i="5"/>
  <c r="E19" i="5" s="1"/>
  <c r="C13" i="5"/>
  <c r="E13" i="5" s="1"/>
  <c r="C14" i="5"/>
  <c r="E14" i="5" s="1"/>
  <c r="C15" i="5"/>
  <c r="E15" i="5" s="1"/>
  <c r="C10" i="5"/>
  <c r="E10" i="5" s="1"/>
  <c r="C9" i="5"/>
  <c r="E9" i="5" s="1"/>
  <c r="C16" i="5" l="1"/>
  <c r="C11" i="5"/>
</calcChain>
</file>

<file path=xl/sharedStrings.xml><?xml version="1.0" encoding="utf-8"?>
<sst xmlns="http://schemas.openxmlformats.org/spreadsheetml/2006/main" count="56" uniqueCount="29">
  <si>
    <t>Unité</t>
  </si>
  <si>
    <t>Eléments de quantification</t>
  </si>
  <si>
    <t>Taux de TVA</t>
  </si>
  <si>
    <t>Prix forfaitaire TTC</t>
  </si>
  <si>
    <t>Unitaire par personne</t>
  </si>
  <si>
    <t>Prix Unitaire H.T</t>
  </si>
  <si>
    <t xml:space="preserve">Boissons non alcoolisées </t>
  </si>
  <si>
    <t>Boissons non alcoolisées</t>
  </si>
  <si>
    <t>Boissons alcoolisées pour le cocktail</t>
  </si>
  <si>
    <t>Cocktails déjeunatoires (Art. 3.1 du CCTP)</t>
  </si>
  <si>
    <t>Cocktails dinatoires (Art. 3.2 du CCTP)</t>
  </si>
  <si>
    <t>Autres prestations</t>
  </si>
  <si>
    <t>Décoration et signalétique pour les buffets déjeunatoires (Art. 3.1 du CCTP)</t>
  </si>
  <si>
    <t>Par buffet</t>
  </si>
  <si>
    <t xml:space="preserve">
Bordereau des prix unitaires (Pondération 40%)
Prestations de traiteur pour l'événement Trans Numérique - Rencontre multi programme de recherche
Procédure NAT0592025 - Marché n°2025-2224</t>
  </si>
  <si>
    <t>Buffet Déjeunatoire gamme standard (chaudes et/ou froides, salées et/ou sucrées) incluant animations chaudes</t>
  </si>
  <si>
    <t>Buffet dinatoire haut de gamme (chaudes et/ou froides, salées et/ou sucrées) incluant animations chaudes</t>
  </si>
  <si>
    <t>Décoration et signalétique pour les buffets dinatoires (Art. 3.2 du CCTP)</t>
  </si>
  <si>
    <t xml:space="preserve">
Détail Quantitatif Estimatif (Pondération 40%)
Prestations de traiteur pour l'événement Trans Numérique - Rencontre multi programme de recherche
Procédure NAT0592025 - Marché n°2025-2224</t>
  </si>
  <si>
    <t>Quantités estimatives</t>
  </si>
  <si>
    <t>Prix total HT</t>
  </si>
  <si>
    <t>Prix Unitaire HT</t>
  </si>
  <si>
    <t>Montant total cocktails déjeunatoires</t>
  </si>
  <si>
    <t>Montant total cocktails dinatoires</t>
  </si>
  <si>
    <t>Montant total autres prestations</t>
  </si>
  <si>
    <t>Montant total DQE en € HT</t>
  </si>
  <si>
    <t>Plateau repas gamme standard (Art. 3.4 du CCTP)</t>
  </si>
  <si>
    <t>NB : Sont également compris dans les prix, les frais de logement, nourriture et transport, ainsi que les frais liés au matériel et aux consommables nécessaires à la réalisation des prestations.</t>
  </si>
  <si>
    <r>
      <rPr>
        <b/>
        <u/>
        <sz val="8"/>
        <color theme="1"/>
        <rFont val="Arial"/>
        <family val="2"/>
      </rPr>
      <t>Précisions</t>
    </r>
    <r>
      <rPr>
        <b/>
        <sz val="8"/>
        <color theme="1"/>
        <rFont val="Arial"/>
        <family val="2"/>
      </rPr>
      <t xml:space="preserve"> : 
Le présent DQE sera utilisé afin de noter les candidats sur le critètre "Prix des prestations sur la base du montant total du DQE". 
Le présent DQE ne revêt aucun caractère contractuel, notamment en ce qui concerne quantités estimatives indiquées pour les prestations à la demande. Seul le BPU revêt un caractère contractuel. 
Les montants indiqués dans le présent DQE s'ajoutent automatiquement en fonction des montants renseignés dans l'onglet BPU : le candidat veillera à ne pas modifier ces calculs automatiques afin de ne pas créer d'incohérence.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</si>
</sst>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00&quot; €&quot;_-;\-* #,##0.00&quot; €&quot;_-;_-* \-??&quot; €&quot;_-;_-@_-"/>
  </numFmts>
  <fonts count="14" x14ac:knownFonts="1">
    <font>
      <sz val="10"/>
      <color theme="1"/>
      <name val="Arial"/>
    </font>
    <font>
      <sz val="11"/>
      <color theme="1"/>
      <name val="Calibri"/>
      <family val="2"/>
      <scheme val="minor"/>
    </font>
    <font>
      <sz val="10"/>
      <name val="Arial"/>
      <family val="2"/>
    </font>
    <font>
      <b/>
      <sz val="9"/>
      <name val="Arial"/>
      <family val="2"/>
    </font>
    <font>
      <sz val="8"/>
      <name val="Arial"/>
      <family val="2"/>
    </font>
    <font>
      <b/>
      <sz val="9"/>
      <name val="Arial"/>
      <family val="2"/>
    </font>
    <font>
      <sz val="8"/>
      <name val="Arial"/>
      <family val="2"/>
    </font>
    <font>
      <b/>
      <sz val="14"/>
      <name val="Arial"/>
      <family val="2"/>
    </font>
    <font>
      <sz val="10"/>
      <color theme="1"/>
      <name val="Arial"/>
      <family val="2"/>
    </font>
    <font>
      <b/>
      <sz val="8"/>
      <name val="Arial"/>
      <family val="2"/>
    </font>
    <font>
      <b/>
      <sz val="9"/>
      <color theme="1"/>
      <name val="Arial"/>
      <family val="2"/>
    </font>
    <font>
      <sz val="8"/>
      <color theme="1"/>
      <name val="Arial"/>
      <family val="2"/>
    </font>
    <font>
      <b/>
      <sz val="8"/>
      <color theme="1"/>
      <name val="Arial"/>
      <family val="2"/>
    </font>
    <font>
      <b/>
      <u/>
      <sz val="8"/>
      <color theme="1"/>
      <name val="Arial"/>
      <family val="2"/>
    </font>
  </fonts>
  <fills count="7">
    <fill>
      <patternFill patternType="none"/>
    </fill>
    <fill>
      <patternFill patternType="gray125"/>
    </fill>
    <fill>
      <patternFill patternType="solid">
        <fgColor theme="5" tint="0.59999389629810485"/>
        <bgColor theme="5" tint="0.59999389629810485"/>
      </patternFill>
    </fill>
    <fill>
      <patternFill patternType="solid">
        <fgColor theme="5" tint="0.79998168889431442"/>
        <bgColor theme="5" tint="0.59999389629810485"/>
      </patternFill>
    </fill>
    <fill>
      <patternFill patternType="solid">
        <fgColor theme="5" tint="0.79998168889431442"/>
        <bgColor indexed="64"/>
      </patternFill>
    </fill>
    <fill>
      <patternFill patternType="solid">
        <fgColor theme="0" tint="-0.14999847407452621"/>
        <bgColor indexed="64"/>
      </patternFill>
    </fill>
    <fill>
      <patternFill patternType="solid">
        <fgColor theme="5" tint="0.39997558519241921"/>
        <bgColor indexed="64"/>
      </patternFill>
    </fill>
  </fills>
  <borders count="7">
    <border>
      <left/>
      <right/>
      <top/>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6">
    <xf numFmtId="0" fontId="0" fillId="0" borderId="0"/>
    <xf numFmtId="44" fontId="2" fillId="0" borderId="0" applyFont="0" applyFill="0" applyBorder="0" applyProtection="0"/>
    <xf numFmtId="0" fontId="1" fillId="0" borderId="0"/>
    <xf numFmtId="0" fontId="2" fillId="0" borderId="0"/>
    <xf numFmtId="165" fontId="2" fillId="0" borderId="0" applyFill="0" applyBorder="0" applyAlignment="0" applyProtection="0"/>
    <xf numFmtId="165" fontId="2" fillId="0" borderId="0" applyFill="0" applyBorder="0" applyAlignment="0" applyProtection="0"/>
  </cellStyleXfs>
  <cellXfs count="61">
    <xf numFmtId="0" fontId="0" fillId="0" borderId="0" xfId="0"/>
    <xf numFmtId="0" fontId="3" fillId="2" borderId="3" xfId="0" applyFont="1" applyFill="1" applyBorder="1" applyAlignment="1">
      <alignment horizontal="center" vertical="center" wrapText="1"/>
    </xf>
    <xf numFmtId="0" fontId="3" fillId="2" borderId="3" xfId="0" applyFont="1" applyFill="1" applyBorder="1" applyAlignment="1">
      <alignment vertical="center" wrapText="1"/>
    </xf>
    <xf numFmtId="44" fontId="3" fillId="2" borderId="3" xfId="1" applyFont="1" applyFill="1" applyBorder="1" applyAlignment="1">
      <alignment horizontal="center" vertical="center" wrapText="1"/>
    </xf>
    <xf numFmtId="0" fontId="0" fillId="0" borderId="3" xfId="0" applyBorder="1"/>
    <xf numFmtId="0" fontId="4"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2" borderId="3" xfId="0" applyFont="1" applyFill="1" applyBorder="1" applyAlignment="1">
      <alignment horizontal="center" vertical="center" wrapText="1"/>
    </xf>
    <xf numFmtId="0" fontId="7" fillId="0" borderId="0" xfId="0" applyFont="1" applyBorder="1" applyAlignment="1">
      <alignment vertical="center" wrapText="1"/>
    </xf>
    <xf numFmtId="0" fontId="4" fillId="0" borderId="3" xfId="0" applyFont="1" applyBorder="1" applyAlignment="1">
      <alignment vertical="center" wrapText="1"/>
    </xf>
    <xf numFmtId="0" fontId="4" fillId="0" borderId="3" xfId="0" applyFont="1" applyBorder="1" applyAlignment="1">
      <alignment horizontal="left" vertical="center" wrapText="1"/>
    </xf>
    <xf numFmtId="0" fontId="11" fillId="0" borderId="3" xfId="0" applyFont="1" applyBorder="1"/>
    <xf numFmtId="0" fontId="11" fillId="0" borderId="3" xfId="0" applyFont="1" applyBorder="1" applyAlignment="1">
      <alignment horizontal="center"/>
    </xf>
    <xf numFmtId="0" fontId="8" fillId="0" borderId="0" xfId="0" applyFont="1"/>
    <xf numFmtId="164" fontId="0" fillId="0" borderId="3" xfId="0" applyNumberFormat="1" applyBorder="1"/>
    <xf numFmtId="164" fontId="11" fillId="0" borderId="3" xfId="0" applyNumberFormat="1" applyFont="1" applyBorder="1"/>
    <xf numFmtId="2" fontId="11" fillId="0" borderId="3" xfId="1" applyNumberFormat="1" applyFont="1" applyBorder="1"/>
    <xf numFmtId="0" fontId="11" fillId="0" borderId="3" xfId="1" applyNumberFormat="1" applyFont="1" applyBorder="1"/>
    <xf numFmtId="0" fontId="11" fillId="0" borderId="3" xfId="0" applyNumberFormat="1" applyFont="1" applyBorder="1"/>
    <xf numFmtId="44" fontId="0" fillId="0" borderId="3" xfId="0" applyNumberFormat="1" applyBorder="1"/>
    <xf numFmtId="164" fontId="0" fillId="0" borderId="3" xfId="1" applyNumberFormat="1" applyFont="1" applyBorder="1"/>
    <xf numFmtId="10" fontId="0" fillId="0" borderId="3" xfId="1" applyNumberFormat="1" applyFont="1" applyBorder="1"/>
    <xf numFmtId="0" fontId="11" fillId="0" borderId="3" xfId="0" applyFont="1" applyBorder="1" applyAlignment="1"/>
    <xf numFmtId="0" fontId="11" fillId="0" borderId="3" xfId="0" applyFont="1" applyBorder="1" applyAlignment="1">
      <alignment horizontal="center" wrapText="1"/>
    </xf>
    <xf numFmtId="0" fontId="3" fillId="4" borderId="4" xfId="0" applyFont="1" applyFill="1" applyBorder="1" applyAlignment="1">
      <alignment horizontal="left" vertical="center" wrapText="1"/>
    </xf>
    <xf numFmtId="0" fontId="3" fillId="4" borderId="5" xfId="0" applyFont="1" applyFill="1" applyBorder="1" applyAlignment="1">
      <alignment horizontal="left" vertical="center" wrapText="1"/>
    </xf>
    <xf numFmtId="0" fontId="3" fillId="4" borderId="6" xfId="0" applyFont="1" applyFill="1" applyBorder="1" applyAlignment="1">
      <alignment horizontal="left" vertical="center" wrapText="1"/>
    </xf>
    <xf numFmtId="0" fontId="10" fillId="4" borderId="4" xfId="0" applyFont="1" applyFill="1" applyBorder="1" applyAlignment="1">
      <alignment horizontal="left"/>
    </xf>
    <xf numFmtId="0" fontId="10" fillId="4" borderId="5" xfId="0" applyFont="1" applyFill="1" applyBorder="1" applyAlignment="1">
      <alignment horizontal="left"/>
    </xf>
    <xf numFmtId="0" fontId="10" fillId="4" borderId="6" xfId="0" applyFont="1" applyFill="1" applyBorder="1" applyAlignment="1">
      <alignment horizontal="left"/>
    </xf>
    <xf numFmtId="0" fontId="3" fillId="3" borderId="4" xfId="0" applyFont="1" applyFill="1" applyBorder="1" applyAlignment="1">
      <alignment horizontal="left" vertical="center"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12" fillId="5" borderId="4" xfId="0" applyFont="1" applyFill="1" applyBorder="1" applyAlignment="1">
      <alignment horizontal="left"/>
    </xf>
    <xf numFmtId="0" fontId="12" fillId="5" borderId="6" xfId="0" applyFont="1" applyFill="1" applyBorder="1" applyAlignment="1">
      <alignment horizontal="left"/>
    </xf>
    <xf numFmtId="0" fontId="12" fillId="6" borderId="4" xfId="0" applyFont="1" applyFill="1" applyBorder="1" applyAlignment="1">
      <alignment horizontal="left"/>
    </xf>
    <xf numFmtId="0" fontId="12" fillId="6" borderId="6" xfId="0" applyFont="1" applyFill="1" applyBorder="1" applyAlignment="1">
      <alignment horizontal="left"/>
    </xf>
    <xf numFmtId="164" fontId="11" fillId="5" borderId="4" xfId="0" applyNumberFormat="1" applyFont="1" applyFill="1" applyBorder="1" applyAlignment="1">
      <alignment horizontal="center"/>
    </xf>
    <xf numFmtId="0" fontId="11" fillId="5" borderId="5" xfId="0" applyFont="1" applyFill="1" applyBorder="1" applyAlignment="1">
      <alignment horizontal="center"/>
    </xf>
    <xf numFmtId="0" fontId="11" fillId="5" borderId="6" xfId="0" applyFont="1" applyFill="1" applyBorder="1" applyAlignment="1">
      <alignment horizontal="center"/>
    </xf>
    <xf numFmtId="164" fontId="12" fillId="6" borderId="4" xfId="0" applyNumberFormat="1" applyFont="1" applyFill="1" applyBorder="1" applyAlignment="1">
      <alignment horizontal="center"/>
    </xf>
    <xf numFmtId="0" fontId="12" fillId="6" borderId="5" xfId="0" applyFont="1" applyFill="1" applyBorder="1" applyAlignment="1">
      <alignment horizontal="center"/>
    </xf>
    <xf numFmtId="0" fontId="12" fillId="6" borderId="6" xfId="0" applyFont="1" applyFill="1" applyBorder="1" applyAlignment="1">
      <alignment horizontal="center"/>
    </xf>
    <xf numFmtId="0" fontId="9" fillId="3" borderId="4" xfId="0" applyFont="1" applyFill="1" applyBorder="1" applyAlignment="1">
      <alignment horizontal="left" vertical="center" wrapText="1"/>
    </xf>
    <xf numFmtId="0" fontId="9" fillId="3" borderId="5" xfId="0" applyFont="1" applyFill="1" applyBorder="1" applyAlignment="1">
      <alignment horizontal="left" vertical="center" wrapText="1"/>
    </xf>
    <xf numFmtId="0" fontId="9" fillId="3" borderId="6"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horizontal="left" vertical="center" wrapText="1"/>
    </xf>
    <xf numFmtId="0" fontId="9" fillId="4" borderId="6" xfId="0" applyFont="1" applyFill="1" applyBorder="1" applyAlignment="1">
      <alignment horizontal="left" vertical="center" wrapText="1"/>
    </xf>
    <xf numFmtId="0" fontId="12" fillId="4" borderId="4" xfId="0" applyFont="1" applyFill="1" applyBorder="1" applyAlignment="1">
      <alignment horizontal="left"/>
    </xf>
    <xf numFmtId="0" fontId="12" fillId="4" borderId="5" xfId="0" applyFont="1" applyFill="1" applyBorder="1" applyAlignment="1">
      <alignment horizontal="left"/>
    </xf>
    <xf numFmtId="0" fontId="12" fillId="4" borderId="6" xfId="0" applyFont="1" applyFill="1" applyBorder="1" applyAlignment="1">
      <alignment horizontal="left"/>
    </xf>
    <xf numFmtId="0" fontId="9" fillId="5" borderId="4" xfId="0" applyFont="1" applyFill="1" applyBorder="1" applyAlignment="1">
      <alignment horizontal="left" vertical="center" wrapText="1"/>
    </xf>
    <xf numFmtId="0" fontId="9" fillId="5" borderId="6" xfId="0" applyFont="1" applyFill="1" applyBorder="1" applyAlignment="1">
      <alignment horizontal="left" vertical="center" wrapText="1"/>
    </xf>
    <xf numFmtId="164" fontId="11" fillId="5" borderId="5" xfId="0" applyNumberFormat="1" applyFont="1" applyFill="1" applyBorder="1" applyAlignment="1">
      <alignment horizontal="center"/>
    </xf>
    <xf numFmtId="164" fontId="11" fillId="5" borderId="6" xfId="0" applyNumberFormat="1" applyFont="1" applyFill="1" applyBorder="1" applyAlignment="1">
      <alignment horizont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12" fillId="0" borderId="0" xfId="0" applyFont="1"/>
    <xf numFmtId="0" fontId="11" fillId="0" borderId="0" xfId="0" applyFont="1" applyAlignment="1">
      <alignment horizontal="left" vertical="top"/>
    </xf>
    <xf numFmtId="0" fontId="12" fillId="0" borderId="0" xfId="0" applyFont="1" applyAlignment="1">
      <alignment horizontal="left" vertical="top" wrapText="1"/>
    </xf>
  </cellXfs>
  <cellStyles count="6">
    <cellStyle name="Euro" xfId="4" xr:uid="{ADE56FD3-7E5C-46D6-9212-A8331380E492}"/>
    <cellStyle name="Euro 2" xfId="5" xr:uid="{1D8CA8A7-54C6-4A8D-8F42-23E6D52975A5}"/>
    <cellStyle name="Monétaire" xfId="1" builtinId="4"/>
    <cellStyle name="Normal" xfId="0" builtinId="0"/>
    <cellStyle name="Normal 2" xfId="3" xr:uid="{42667DB9-3556-44B8-8763-FFCBFA54AD0C}"/>
    <cellStyle name="Normal 3" xfId="2" xr:uid="{11F8BB7E-8251-4328-B913-9A3E3518429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28576</xdr:colOff>
      <xdr:row>0</xdr:row>
      <xdr:rowOff>28576</xdr:rowOff>
    </xdr:from>
    <xdr:to>
      <xdr:col>1</xdr:col>
      <xdr:colOff>1018337</xdr:colOff>
      <xdr:row>0</xdr:row>
      <xdr:rowOff>596901</xdr:rowOff>
    </xdr:to>
    <xdr:pic>
      <xdr:nvPicPr>
        <xdr:cNvPr id="3" name="Image 2">
          <a:extLst>
            <a:ext uri="{FF2B5EF4-FFF2-40B4-BE49-F238E27FC236}">
              <a16:creationId xmlns:a16="http://schemas.microsoft.com/office/drawing/2014/main" id="{949D460C-D12F-4028-8FBB-277B30B2FB1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6" y="28576"/>
          <a:ext cx="1985124" cy="571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25400</xdr:colOff>
      <xdr:row>0</xdr:row>
      <xdr:rowOff>25400</xdr:rowOff>
    </xdr:from>
    <xdr:to>
      <xdr:col>1</xdr:col>
      <xdr:colOff>1227138</xdr:colOff>
      <xdr:row>0</xdr:row>
      <xdr:rowOff>599298</xdr:rowOff>
    </xdr:to>
    <xdr:pic>
      <xdr:nvPicPr>
        <xdr:cNvPr id="2" name="Image 1">
          <a:extLst>
            <a:ext uri="{FF2B5EF4-FFF2-40B4-BE49-F238E27FC236}">
              <a16:creationId xmlns:a16="http://schemas.microsoft.com/office/drawing/2014/main" id="{B8BFFF36-9DA2-45A1-9055-0688A834DBF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400" y="25400"/>
          <a:ext cx="1966913" cy="5707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6"/>
  <sheetViews>
    <sheetView zoomScale="120" zoomScaleNormal="120" workbookViewId="0">
      <selection activeCell="B8" sqref="B8"/>
    </sheetView>
  </sheetViews>
  <sheetFormatPr baseColWidth="10" defaultRowHeight="12.5" x14ac:dyDescent="0.25"/>
  <cols>
    <col min="1" max="1" width="14.1796875" customWidth="1"/>
    <col min="2" max="2" width="94.453125" customWidth="1"/>
  </cols>
  <sheetData>
    <row r="1" spans="1:8" ht="85.5" customHeight="1" thickBot="1" x14ac:dyDescent="0.3">
      <c r="A1" s="56" t="s">
        <v>14</v>
      </c>
      <c r="B1" s="57"/>
      <c r="C1" s="8"/>
      <c r="D1" s="8"/>
      <c r="H1" s="13"/>
    </row>
    <row r="2" spans="1:8" x14ac:dyDescent="0.25">
      <c r="H2" s="13"/>
    </row>
    <row r="3" spans="1:8" x14ac:dyDescent="0.25">
      <c r="A3" s="58" t="s">
        <v>27</v>
      </c>
      <c r="H3" s="13"/>
    </row>
    <row r="5" spans="1:8" ht="34.5" x14ac:dyDescent="0.25">
      <c r="A5" s="1" t="s">
        <v>0</v>
      </c>
      <c r="B5" s="2" t="s">
        <v>1</v>
      </c>
      <c r="C5" s="7" t="s">
        <v>5</v>
      </c>
      <c r="D5" s="3" t="s">
        <v>2</v>
      </c>
      <c r="E5" s="3" t="s">
        <v>3</v>
      </c>
    </row>
    <row r="6" spans="1:8" ht="12.5" customHeight="1" x14ac:dyDescent="0.25">
      <c r="A6" s="30" t="s">
        <v>9</v>
      </c>
      <c r="B6" s="31"/>
      <c r="C6" s="31"/>
      <c r="D6" s="31"/>
      <c r="E6" s="32"/>
    </row>
    <row r="7" spans="1:8" ht="49" customHeight="1" x14ac:dyDescent="0.25">
      <c r="A7" s="6" t="s">
        <v>4</v>
      </c>
      <c r="B7" s="10" t="s">
        <v>15</v>
      </c>
      <c r="C7" s="14"/>
      <c r="D7" s="21"/>
      <c r="E7" s="20"/>
    </row>
    <row r="8" spans="1:8" ht="29.5" customHeight="1" x14ac:dyDescent="0.25">
      <c r="A8" s="6" t="s">
        <v>4</v>
      </c>
      <c r="B8" s="9" t="s">
        <v>6</v>
      </c>
      <c r="C8" s="14"/>
      <c r="D8" s="21"/>
      <c r="E8" s="20"/>
    </row>
    <row r="9" spans="1:8" ht="19.5" customHeight="1" x14ac:dyDescent="0.25">
      <c r="A9" s="24" t="s">
        <v>10</v>
      </c>
      <c r="B9" s="25"/>
      <c r="C9" s="25"/>
      <c r="D9" s="25"/>
      <c r="E9" s="26"/>
    </row>
    <row r="10" spans="1:8" ht="47.5" customHeight="1" x14ac:dyDescent="0.25">
      <c r="A10" s="6" t="s">
        <v>4</v>
      </c>
      <c r="B10" s="9" t="s">
        <v>16</v>
      </c>
      <c r="C10" s="14"/>
      <c r="D10" s="21"/>
      <c r="E10" s="20"/>
    </row>
    <row r="11" spans="1:8" ht="29.15" customHeight="1" x14ac:dyDescent="0.25">
      <c r="A11" s="6" t="s">
        <v>4</v>
      </c>
      <c r="B11" s="9" t="s">
        <v>7</v>
      </c>
      <c r="C11" s="14"/>
      <c r="D11" s="21"/>
      <c r="E11" s="20"/>
    </row>
    <row r="12" spans="1:8" ht="45" customHeight="1" x14ac:dyDescent="0.25">
      <c r="A12" s="6" t="s">
        <v>4</v>
      </c>
      <c r="B12" s="9" t="s">
        <v>8</v>
      </c>
      <c r="C12" s="14"/>
      <c r="D12" s="21"/>
      <c r="E12" s="20"/>
    </row>
    <row r="13" spans="1:8" x14ac:dyDescent="0.25">
      <c r="A13" s="27" t="s">
        <v>11</v>
      </c>
      <c r="B13" s="28"/>
      <c r="C13" s="28"/>
      <c r="D13" s="28"/>
      <c r="E13" s="29"/>
    </row>
    <row r="14" spans="1:8" ht="24" customHeight="1" x14ac:dyDescent="0.25">
      <c r="A14" s="12" t="s">
        <v>13</v>
      </c>
      <c r="B14" s="11" t="s">
        <v>12</v>
      </c>
      <c r="C14" s="19"/>
      <c r="D14" s="14"/>
      <c r="E14" s="14"/>
    </row>
    <row r="15" spans="1:8" ht="24" customHeight="1" x14ac:dyDescent="0.25">
      <c r="A15" s="12" t="s">
        <v>13</v>
      </c>
      <c r="B15" s="11" t="s">
        <v>17</v>
      </c>
      <c r="C15" s="19"/>
      <c r="D15" s="14"/>
      <c r="E15" s="14"/>
    </row>
    <row r="16" spans="1:8" ht="20.5" x14ac:dyDescent="0.25">
      <c r="A16" s="23" t="s">
        <v>4</v>
      </c>
      <c r="B16" s="22" t="s">
        <v>26</v>
      </c>
      <c r="C16" s="14"/>
      <c r="D16" s="4"/>
      <c r="E16" s="4"/>
    </row>
  </sheetData>
  <mergeCells count="4">
    <mergeCell ref="A1:B1"/>
    <mergeCell ref="A9:E9"/>
    <mergeCell ref="A13:E13"/>
    <mergeCell ref="A6:E6"/>
  </mergeCells>
  <pageMargins left="0.78740157480314965" right="0.78740157480314965" top="0.98425196850393704" bottom="0.98425196850393704" header="0.51181102362204722" footer="0.51181102362204722"/>
  <pageSetup paperSize="9" scale="70" firstPageNumber="2147483648"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4524C-0AA0-45D4-ACDC-90242EB4147E}">
  <sheetPr>
    <pageSetUpPr fitToPage="1"/>
  </sheetPr>
  <dimension ref="A1:H22"/>
  <sheetViews>
    <sheetView tabSelected="1" topLeftCell="A7" zoomScale="120" zoomScaleNormal="120" workbookViewId="0">
      <selection activeCell="C22" sqref="C22:E22"/>
    </sheetView>
  </sheetViews>
  <sheetFormatPr baseColWidth="10" defaultRowHeight="12.5" x14ac:dyDescent="0.25"/>
  <cols>
    <col min="2" max="2" width="94.453125" customWidth="1"/>
  </cols>
  <sheetData>
    <row r="1" spans="1:8" ht="79" customHeight="1" thickBot="1" x14ac:dyDescent="0.3">
      <c r="A1" s="56" t="s">
        <v>18</v>
      </c>
      <c r="B1" s="57"/>
      <c r="C1" s="8"/>
      <c r="D1" s="8"/>
      <c r="H1" s="13"/>
    </row>
    <row r="2" spans="1:8" x14ac:dyDescent="0.25">
      <c r="H2" s="13"/>
    </row>
    <row r="3" spans="1:8" x14ac:dyDescent="0.25">
      <c r="A3" s="60" t="s">
        <v>28</v>
      </c>
      <c r="B3" s="59"/>
      <c r="C3" s="59"/>
      <c r="D3" s="59"/>
      <c r="E3" s="59"/>
      <c r="H3" s="13"/>
    </row>
    <row r="4" spans="1:8" x14ac:dyDescent="0.25">
      <c r="A4" s="59"/>
      <c r="B4" s="59"/>
      <c r="C4" s="59"/>
      <c r="D4" s="59"/>
      <c r="E4" s="59"/>
    </row>
    <row r="5" spans="1:8" ht="39" customHeight="1" x14ac:dyDescent="0.25">
      <c r="A5" s="59"/>
      <c r="B5" s="59"/>
      <c r="C5" s="59"/>
      <c r="D5" s="59"/>
      <c r="E5" s="59"/>
    </row>
    <row r="7" spans="1:8" ht="23" x14ac:dyDescent="0.25">
      <c r="A7" s="1" t="s">
        <v>0</v>
      </c>
      <c r="B7" s="2" t="s">
        <v>1</v>
      </c>
      <c r="C7" s="1" t="s">
        <v>21</v>
      </c>
      <c r="D7" s="3" t="s">
        <v>19</v>
      </c>
      <c r="E7" s="3" t="s">
        <v>20</v>
      </c>
    </row>
    <row r="8" spans="1:8" ht="12.5" customHeight="1" x14ac:dyDescent="0.25">
      <c r="A8" s="43" t="s">
        <v>9</v>
      </c>
      <c r="B8" s="44"/>
      <c r="C8" s="44"/>
      <c r="D8" s="44"/>
      <c r="E8" s="45"/>
    </row>
    <row r="9" spans="1:8" ht="49" customHeight="1" x14ac:dyDescent="0.25">
      <c r="A9" s="5" t="s">
        <v>4</v>
      </c>
      <c r="B9" s="10" t="s">
        <v>15</v>
      </c>
      <c r="C9" s="15">
        <f>BPU!$C$7</f>
        <v>0</v>
      </c>
      <c r="D9" s="17">
        <v>3000</v>
      </c>
      <c r="E9" s="16">
        <f>D9*C9</f>
        <v>0</v>
      </c>
    </row>
    <row r="10" spans="1:8" ht="29.5" customHeight="1" x14ac:dyDescent="0.25">
      <c r="A10" s="5" t="s">
        <v>4</v>
      </c>
      <c r="B10" s="9" t="s">
        <v>6</v>
      </c>
      <c r="C10" s="15">
        <f>BPU!$C$8</f>
        <v>0</v>
      </c>
      <c r="D10" s="17">
        <v>3000</v>
      </c>
      <c r="E10" s="16">
        <f>D10*C10</f>
        <v>0</v>
      </c>
    </row>
    <row r="11" spans="1:8" ht="19" customHeight="1" x14ac:dyDescent="0.25">
      <c r="A11" s="52" t="s">
        <v>22</v>
      </c>
      <c r="B11" s="53"/>
      <c r="C11" s="37">
        <f>SUM(E9:E10)</f>
        <v>0</v>
      </c>
      <c r="D11" s="54"/>
      <c r="E11" s="55"/>
    </row>
    <row r="12" spans="1:8" ht="19.5" customHeight="1" x14ac:dyDescent="0.25">
      <c r="A12" s="46" t="s">
        <v>10</v>
      </c>
      <c r="B12" s="47"/>
      <c r="C12" s="47"/>
      <c r="D12" s="47"/>
      <c r="E12" s="48"/>
    </row>
    <row r="13" spans="1:8" ht="47.5" customHeight="1" x14ac:dyDescent="0.25">
      <c r="A13" s="5" t="s">
        <v>4</v>
      </c>
      <c r="B13" s="9" t="s">
        <v>16</v>
      </c>
      <c r="C13" s="15">
        <f>BPU!C10</f>
        <v>0</v>
      </c>
      <c r="D13" s="17">
        <v>1550</v>
      </c>
      <c r="E13" s="16">
        <f>D13*C13</f>
        <v>0</v>
      </c>
    </row>
    <row r="14" spans="1:8" ht="29.15" customHeight="1" x14ac:dyDescent="0.25">
      <c r="A14" s="5" t="s">
        <v>4</v>
      </c>
      <c r="B14" s="9" t="s">
        <v>7</v>
      </c>
      <c r="C14" s="15">
        <f>BPU!C11</f>
        <v>0</v>
      </c>
      <c r="D14" s="17">
        <v>1550</v>
      </c>
      <c r="E14" s="16">
        <f>D14*C14</f>
        <v>0</v>
      </c>
    </row>
    <row r="15" spans="1:8" ht="45" customHeight="1" x14ac:dyDescent="0.25">
      <c r="A15" s="5" t="s">
        <v>4</v>
      </c>
      <c r="B15" s="9" t="s">
        <v>8</v>
      </c>
      <c r="C15" s="15">
        <f>BPU!C12</f>
        <v>0</v>
      </c>
      <c r="D15" s="17">
        <v>1550</v>
      </c>
      <c r="E15" s="16">
        <f>D15*C15</f>
        <v>0</v>
      </c>
    </row>
    <row r="16" spans="1:8" ht="24" customHeight="1" x14ac:dyDescent="0.25">
      <c r="A16" s="52" t="s">
        <v>23</v>
      </c>
      <c r="B16" s="53"/>
      <c r="C16" s="37">
        <f>SUM(E13:E15)</f>
        <v>0</v>
      </c>
      <c r="D16" s="54"/>
      <c r="E16" s="55"/>
    </row>
    <row r="17" spans="1:5" x14ac:dyDescent="0.25">
      <c r="A17" s="49" t="s">
        <v>11</v>
      </c>
      <c r="B17" s="50"/>
      <c r="C17" s="50"/>
      <c r="D17" s="50"/>
      <c r="E17" s="51"/>
    </row>
    <row r="18" spans="1:5" ht="24" customHeight="1" x14ac:dyDescent="0.25">
      <c r="A18" s="12" t="s">
        <v>13</v>
      </c>
      <c r="B18" s="11" t="s">
        <v>12</v>
      </c>
      <c r="C18" s="15">
        <f>BPU!C14</f>
        <v>0</v>
      </c>
      <c r="D18" s="18">
        <v>3</v>
      </c>
      <c r="E18" s="15">
        <f>D18*C18</f>
        <v>0</v>
      </c>
    </row>
    <row r="19" spans="1:5" ht="24" customHeight="1" x14ac:dyDescent="0.25">
      <c r="A19" s="12" t="s">
        <v>13</v>
      </c>
      <c r="B19" s="11" t="s">
        <v>17</v>
      </c>
      <c r="C19" s="15">
        <f>BPU!C15</f>
        <v>0</v>
      </c>
      <c r="D19" s="18">
        <v>2</v>
      </c>
      <c r="E19" s="15">
        <f>D19*C19</f>
        <v>0</v>
      </c>
    </row>
    <row r="20" spans="1:5" ht="24" customHeight="1" x14ac:dyDescent="0.25">
      <c r="A20" s="23" t="s">
        <v>4</v>
      </c>
      <c r="B20" s="22" t="s">
        <v>26</v>
      </c>
      <c r="C20" s="15">
        <f>BPU!$C$16</f>
        <v>0</v>
      </c>
      <c r="D20" s="18">
        <v>12</v>
      </c>
      <c r="E20" s="15">
        <f>D20*C20</f>
        <v>0</v>
      </c>
    </row>
    <row r="21" spans="1:5" x14ac:dyDescent="0.25">
      <c r="A21" s="33" t="s">
        <v>24</v>
      </c>
      <c r="B21" s="34"/>
      <c r="C21" s="37">
        <f>SUM(E18:E20)</f>
        <v>0</v>
      </c>
      <c r="D21" s="38"/>
      <c r="E21" s="39"/>
    </row>
    <row r="22" spans="1:5" x14ac:dyDescent="0.25">
      <c r="A22" s="35" t="s">
        <v>25</v>
      </c>
      <c r="B22" s="36"/>
      <c r="C22" s="40">
        <f>C21+C16+C11</f>
        <v>0</v>
      </c>
      <c r="D22" s="41"/>
      <c r="E22" s="42"/>
    </row>
  </sheetData>
  <mergeCells count="13">
    <mergeCell ref="A1:B1"/>
    <mergeCell ref="A12:E12"/>
    <mergeCell ref="A17:E17"/>
    <mergeCell ref="A11:B11"/>
    <mergeCell ref="C11:E11"/>
    <mergeCell ref="A16:B16"/>
    <mergeCell ref="C16:E16"/>
    <mergeCell ref="A3:E5"/>
    <mergeCell ref="A21:B21"/>
    <mergeCell ref="A22:B22"/>
    <mergeCell ref="C21:E21"/>
    <mergeCell ref="C22:E22"/>
    <mergeCell ref="A8:E8"/>
  </mergeCells>
  <pageMargins left="0.78740157480314965" right="0.78740157480314965" top="0.98425196850393704" bottom="0.98425196850393704" header="0.51181102362204722" footer="0.51181102362204722"/>
  <pageSetup paperSize="9" scale="70" firstPageNumber="214748364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SIRCOM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cisart-adc</dc:creator>
  <cp:lastModifiedBy>Ludivine Chantemargue</cp:lastModifiedBy>
  <cp:revision>3</cp:revision>
  <cp:lastPrinted>2023-12-05T12:38:41Z</cp:lastPrinted>
  <dcterms:created xsi:type="dcterms:W3CDTF">2012-05-02T09:59:25Z</dcterms:created>
  <dcterms:modified xsi:type="dcterms:W3CDTF">2025-11-05T08:48:03Z</dcterms:modified>
</cp:coreProperties>
</file>